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Good Friday (Friday, 29 March, 2024) 
</t>
        </r>
      </text>
    </comment>
  </commentList>
</comments>
</file>

<file path=xl/sharedStrings.xml><?xml version="1.0" encoding="utf-8"?>
<sst xmlns="http://schemas.openxmlformats.org/spreadsheetml/2006/main" uniqueCount="394">
  <si>
    <t>Start date</t>
  </si>
  <si>
    <t>Friday, 15 December, 2023</t>
  </si>
  <si>
    <t>End date</t>
  </si>
  <si>
    <t>Tuesday, 30 April, 2024</t>
  </si>
  <si>
    <t>Country</t>
  </si>
  <si>
    <t>Suisse</t>
  </si>
  <si>
    <t>State</t>
  </si>
  <si>
    <t>Solothurn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</si>
  <si>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</si>
  <si>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</si>
  <si>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</si>
  <si>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</si>
  <si>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</si>
  <si>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</si>
  <si>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</si>
  <si>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</si>
  <si>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</si>
  <si>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</si>
  <si>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</si>
  <si>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</si>
  <si>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</si>
  <si>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</si>
  <si>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</si>
  <si>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</si>
  <si>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</si>
  <si>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</si>
  <si>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</si>
  <si>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</si>
  <si>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</si>
  <si>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</si>
  <si>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</si>
  <si>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</si>
  <si>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</si>
  <si>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</si>
  <si>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</si>
  <si>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</si>
  <si>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</si>
  <si>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</si>
  <si>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</si>
  <si>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</si>
  <si>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</si>
  <si>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</si>
  <si>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</si>
  <si>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</si>
  <si>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</si>
  <si>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</si>
  <si>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</si>
  <si>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</si>
  <si>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</si>
  <si>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</si>
  <si>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</si>
  <si>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</si>
  <si>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</si>
  <si>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</si>
  <si>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</si>
  <si>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</si>
  <si>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</si>
  <si>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</si>
  <si>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</si>
  <si>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</si>
  <si>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</si>
  <si>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</si>
  <si>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</si>
  <si>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</si>
  <si>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</si>
  <si>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</si>
  <si>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</si>
  <si>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</si>
  <si>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</si>
  <si>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</si>
  <si>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</si>
  <si>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</si>
  <si>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</si>
  <si>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</si>
  <si>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</si>
  <si>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</si>
  <si>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</si>
  <si>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</si>
  <si>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</si>
  <si>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</si>
  <si>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</si>
  <si>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</si>
  <si>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</si>
  <si>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</si>
  <si>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</si>
  <si>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 Day</t>
  </si>
  <si>
    <t>Tuesday</t>
  </si>
  <si>
    <t>26/12/2023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</si>
  <si>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</si>
  <si>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</si>
  <si>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</si>
  <si>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</si>
  <si>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</si>
  <si>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</si>
  <si>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</si>
  <si>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</si>
  <si>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</si>
  <si>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</si>
  <si>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</si>
  <si>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</si>
  <si>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</si>
  <si>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</si>
  <si>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</si>
  <si>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</si>
  <si>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</si>
  <si>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</si>
  <si>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</si>
  <si>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</si>
  <si>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</si>
  <si>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</si>
  <si>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</si>
  <si>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</si>
  <si>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</si>
  <si>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</si>
  <si>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</si>
  <si>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</si>
  <si>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</si>
  <si>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</si>
  <si>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</si>
  <si>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</si>
  <si>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</si>
  <si>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</si>
  <si>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</si>
  <si>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</si>
  <si>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</si>
  <si>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</si>
  <si>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</si>
  <si>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</si>
  <si>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</si>
  <si>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</si>
  <si>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</si>
  <si>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</si>
  <si>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</si>
  <si>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</si>
  <si>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</si>
  <si>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</si>
  <si>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</si>
  <si>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</si>
  <si>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</si>
  <si>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</si>
  <si>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</si>
  <si>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</si>
  <si>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</si>
  <si>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</si>
  <si>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</si>
  <si>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</si>
  <si>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</si>
  <si>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</si>
  <si>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</si>
  <si>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</si>
  <si>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</si>
  <si>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</si>
  <si>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</si>
  <si>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</si>
  <si>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</si>
  <si>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</si>
  <si>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</si>
  <si>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</si>
  <si>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</si>
  <si>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</si>
  <si>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</si>
  <si>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</si>
  <si>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</si>
  <si>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</si>
  <si>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</si>
  <si>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</si>
  <si>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</si>
  <si>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</si>
  <si>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</si>
  <si>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</si>
  <si>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</si>
  <si>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</si>
  <si>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</si>
  <si>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</si>
  <si>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</si>
  <si>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</si>
  <si>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</si>
  <si>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</si>
  <si>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</si>
  <si>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</si>
  <si>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</si>
  <si>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</si>
  <si>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</si>
  <si>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</si>
  <si>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</si>
  <si>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</si>
  <si>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</si>
  <si>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</si>
  <si>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</si>
  <si>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</si>
  <si>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</si>
  <si>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</si>
  <si>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</si>
  <si>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</si>
  <si>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</si>
  <si>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</si>
  <si>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</si>
  <si>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</si>
  <si>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</si>
  <si>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</si>
  <si>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</si>
  <si>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</si>
  <si>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</si>
  <si>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</si>
  <si>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</si>
  <si>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</si>
  <si>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</si>
  <si>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</si>
  <si>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</si>
  <si>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</si>
  <si>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</si>
  <si>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</si>
  <si>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</si>
  <si>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</si>
  <si>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</si>
  <si>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</si>
  <si>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</si>
  <si>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</si>
  <si>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</si>
  <si>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</si>
  <si>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</si>
  <si>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</si>
  <si>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</si>
  <si>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</si>
  <si>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</si>
  <si>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</si>
  <si>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</si>
  <si>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</si>
  <si>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</si>
  <si>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</si>
  <si>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</si>
  <si>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</si>
  <si>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</si>
  <si>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</si>
  <si>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</si>
  <si>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</si>
  <si>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</si>
  <si>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</si>
  <si>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</si>
  <si>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</si>
  <si>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</si>
  <si>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</si>
  <si>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</si>
  <si>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</si>
  <si>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</si>
  <si>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</si>
  <si>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</si>
  <si>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</si>
  <si>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</si>
  <si>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</si>
  <si>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</si>
  <si>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</si>
  <si>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</si>
  <si>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</si>
  <si>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</si>
  <si>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</si>
  <si>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</si>
  <si>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</si>
  <si>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</si>
  <si>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</si>
  <si>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</si>
  <si>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</si>
  <si>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</si>
  <si>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</si>
  <si>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</si>
  <si>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</si>
  <si>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</si>
  <si>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</si>
  <si>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</si>
  <si>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</si>
  <si>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</si>
  <si>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</si>
  <si>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</si>
  <si>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</si>
  <si>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</si>
  <si>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</si>
  <si>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</si>
  <si>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Good Friday</t>
  </si>
  <si>
    <t>Saturday</t>
  </si>
  <si>
    <t>30/03/2024</t>
  </si>
  <si>
    <t>Sunday</t>
  </si>
  <si>
    <t>31/03/2024</t>
  </si>
  <si>
    <t>Monday</t>
  </si>
  <si>
    <t>01/04/2024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</si>
  <si>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</si>
  <si>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</si>
  <si>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</si>
  <si>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</si>
  <si>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</si>
  <si>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</si>
  <si>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</si>
  <si>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</si>
  <si>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</si>
  <si>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</si>
  <si>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</si>
  <si>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</si>
  <si>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</si>
  <si>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</si>
  <si>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</si>
  <si>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</si>
  <si>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</si>
  <si>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</si>
  <si>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</si>
  <si>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</si>
  <si>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</si>
  <si>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</si>
  <si>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</si>
  <si>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</si>
  <si>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</si>
  <si>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</si>
  <si>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</si>
  <si>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</si>
  <si>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</si>
  <si>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</si>
  <si>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</si>
  <si>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</si>
  <si>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</si>
  <si>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</si>
  <si>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</si>
  <si>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</si>
  <si>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</si>
  <si>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</si>
  <si>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</si>
  <si>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</si>
  <si>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</si>
  <si>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</si>
  <si>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</si>
  <si>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</si>
  <si>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</si>
  <si>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</si>
  <si>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</si>
  <si>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</si>
  <si>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</si>
  <si>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</si>
  <si>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</si>
  <si>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</si>
  <si>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</si>
  <si>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</si>
  <si>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</si>
  <si>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</si>
  <si>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</si>
  <si>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</si>
  <si>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</si>
  <si>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0.2 seconds by Arbeitstage.ch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</si>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</sst>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rbeitstage.ch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389</v>
      </c>
      <c r="B5" s="1" t="s">
        <v>9</v>
      </c>
    </row>
    <row r="6" spans="1:6">
      <c r="A6" s="0" t="s">
        <v>10</v>
      </c>
      <c r="B6" s="1" t="s">
        <v>338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392</v>
      </c>
      <c r="B8" s="1" t="s">
        <v>338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340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328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330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332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334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336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7.567139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391</v>
      </c>
      <c r="J1" s="9"/>
      <c r="K1" s="27" t="s">
        <v>57</v>
      </c>
      <c r="L1" s="8" t="s">
        <v>392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332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334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336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338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340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328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330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332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334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336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338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340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'Settings'!C9</f>
        <v>08:00</v>
      </c>
      <c r="N13" s="32" t="str">
        <f>'Settings'!D9</f>
        <v>12:00</v>
      </c>
      <c r="O13" s="32" t="str">
        <f>'Settings'!E9</f>
        <v>14:00</v>
      </c>
      <c r="P13" s="32" t="str">
        <f>'Settings'!F9</f>
        <v>18:00</v>
      </c>
      <c r="S13" s="0">
        <v>0</v>
      </c>
      <c r="T13" s="0">
        <v>0</v>
      </c>
    </row>
    <row r="14" spans="1:20">
      <c r="A14" s="11" t="s">
        <v>328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330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332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334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336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338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340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328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330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332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334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336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338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340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328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330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332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334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336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338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340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328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330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332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334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336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338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340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328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330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332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334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336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338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340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328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330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332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334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336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338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340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328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330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332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334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336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338</v>
      </c>
      <c r="B61" s="11" t="s">
        <v>184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340</v>
      </c>
      <c r="B62" s="11" t="s">
        <v>186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328</v>
      </c>
      <c r="B63" s="11" t="s">
        <v>188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330</v>
      </c>
      <c r="B64" s="11" t="s">
        <v>190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332</v>
      </c>
      <c r="B65" s="11" t="s">
        <v>192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334</v>
      </c>
      <c r="B66" s="16" t="s">
        <v>194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336</v>
      </c>
      <c r="B67" s="16" t="s">
        <v>196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338</v>
      </c>
      <c r="B68" s="11" t="s">
        <v>198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45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340</v>
      </c>
      <c r="B69" s="11" t="s">
        <v>200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46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328</v>
      </c>
      <c r="B70" s="11" t="s">
        <v>202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47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330</v>
      </c>
      <c r="B71" s="11" t="s">
        <v>204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48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332</v>
      </c>
      <c r="B72" s="11" t="s">
        <v>206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49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334</v>
      </c>
      <c r="B73" s="16" t="s">
        <v>208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336</v>
      </c>
      <c r="B74" s="16" t="s">
        <v>210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338</v>
      </c>
      <c r="B75" s="11" t="s">
        <v>212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50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340</v>
      </c>
      <c r="B76" s="11" t="s">
        <v>214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51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328</v>
      </c>
      <c r="B77" s="11" t="s">
        <v>216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52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330</v>
      </c>
      <c r="B78" s="11" t="s">
        <v>218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53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332</v>
      </c>
      <c r="B79" s="11" t="s">
        <v>220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54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334</v>
      </c>
      <c r="B80" s="16" t="s">
        <v>222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336</v>
      </c>
      <c r="B81" s="16" t="s">
        <v>224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338</v>
      </c>
      <c r="B82" s="11" t="s">
        <v>226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55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340</v>
      </c>
      <c r="B83" s="11" t="s">
        <v>228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56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328</v>
      </c>
      <c r="B84" s="11" t="s">
        <v>230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57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330</v>
      </c>
      <c r="B85" s="11" t="s">
        <v>232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58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332</v>
      </c>
      <c r="B86" s="11" t="s">
        <v>234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59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334</v>
      </c>
      <c r="B87" s="16" t="s">
        <v>236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336</v>
      </c>
      <c r="B88" s="16" t="s">
        <v>238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338</v>
      </c>
      <c r="B89" s="11" t="s">
        <v>240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60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340</v>
      </c>
      <c r="B90" s="11" t="s">
        <v>242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61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328</v>
      </c>
      <c r="B91" s="11" t="s">
        <v>244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62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330</v>
      </c>
      <c r="B92" s="11" t="s">
        <v>246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63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332</v>
      </c>
      <c r="B93" s="11" t="s">
        <v>248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64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334</v>
      </c>
      <c r="B94" s="16" t="s">
        <v>250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336</v>
      </c>
      <c r="B95" s="16" t="s">
        <v>252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338</v>
      </c>
      <c r="B96" s="11" t="s">
        <v>254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65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340</v>
      </c>
      <c r="B97" s="11" t="s">
        <v>256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66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328</v>
      </c>
      <c r="B98" s="11" t="s">
        <v>258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67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330</v>
      </c>
      <c r="B99" s="11" t="s">
        <v>260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68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332</v>
      </c>
      <c r="B100" s="11" t="s">
        <v>262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69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334</v>
      </c>
      <c r="B101" s="16" t="s">
        <v>264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336</v>
      </c>
      <c r="B102" s="16" t="s">
        <v>266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338</v>
      </c>
      <c r="B103" s="11" t="s">
        <v>268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70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340</v>
      </c>
      <c r="B104" s="11" t="s">
        <v>270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71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328</v>
      </c>
      <c r="B105" s="11" t="s">
        <v>272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72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330</v>
      </c>
      <c r="B106" s="11" t="s">
        <v>274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73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 s="17" customFormat="1">
      <c r="A107" s="17" t="s">
        <v>332</v>
      </c>
      <c r="B107" s="17" t="s">
        <v>276</v>
      </c>
      <c r="C107" s="17">
        <v>1</v>
      </c>
      <c r="D107" s="17">
        <v>0</v>
      </c>
      <c r="E107" s="17">
        <v>0</v>
      </c>
      <c r="F107" s="17">
        <v>1</v>
      </c>
      <c r="G107" s="17" t="s">
        <v>277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334</v>
      </c>
      <c r="B108" s="16" t="s">
        <v>279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336</v>
      </c>
      <c r="B109" s="16" t="s">
        <v>281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338</v>
      </c>
      <c r="B110" s="11" t="s">
        <v>283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74</v>
      </c>
      <c r="L110" s="15" t="str">
        <f>24*(N110-M110+P110-O110)</f>
        <v>0</v>
      </c>
      <c r="M110" s="32" t="str">
        <f>'Settings'!C8</f>
        <v>08:00</v>
      </c>
      <c r="N110" s="32" t="str">
        <f>'Settings'!D8</f>
        <v>12:00</v>
      </c>
      <c r="O110" s="32" t="str">
        <f>'Settings'!E8</f>
        <v>14:00</v>
      </c>
      <c r="P110" s="32" t="str">
        <f>'Settings'!F8</f>
        <v>18:00</v>
      </c>
      <c r="S110" s="0">
        <v>0</v>
      </c>
      <c r="T110" s="0">
        <v>0</v>
      </c>
    </row>
    <row r="111" spans="1:20">
      <c r="A111" s="11" t="s">
        <v>340</v>
      </c>
      <c r="B111" s="11" t="s">
        <v>285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75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328</v>
      </c>
      <c r="B112" s="11" t="s">
        <v>287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76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330</v>
      </c>
      <c r="B113" s="11" t="s">
        <v>289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77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332</v>
      </c>
      <c r="B114" s="11" t="s">
        <v>291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78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334</v>
      </c>
      <c r="B115" s="16" t="s">
        <v>293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336</v>
      </c>
      <c r="B116" s="16" t="s">
        <v>295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338</v>
      </c>
      <c r="B117" s="11" t="s">
        <v>297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79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340</v>
      </c>
      <c r="B118" s="11" t="s">
        <v>299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80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328</v>
      </c>
      <c r="B119" s="11" t="s">
        <v>301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81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330</v>
      </c>
      <c r="B120" s="11" t="s">
        <v>303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82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332</v>
      </c>
      <c r="B121" s="11" t="s">
        <v>305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83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334</v>
      </c>
      <c r="B122" s="16" t="s">
        <v>307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336</v>
      </c>
      <c r="B123" s="16" t="s">
        <v>309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338</v>
      </c>
      <c r="B124" s="11" t="s">
        <v>311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84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340</v>
      </c>
      <c r="B125" s="11" t="s">
        <v>313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85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328</v>
      </c>
      <c r="B126" s="11" t="s">
        <v>315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86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330</v>
      </c>
      <c r="B127" s="11" t="s">
        <v>317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87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332</v>
      </c>
      <c r="B128" s="11" t="s">
        <v>319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88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334</v>
      </c>
      <c r="B129" s="16" t="s">
        <v>321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336</v>
      </c>
      <c r="B130" s="16" t="s">
        <v>323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338</v>
      </c>
      <c r="B131" s="11" t="s">
        <v>325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89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340</v>
      </c>
      <c r="B132" s="11" t="s">
        <v>327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90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328</v>
      </c>
      <c r="B133" s="11" t="s">
        <v>329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91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330</v>
      </c>
      <c r="B134" s="11" t="s">
        <v>331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92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332</v>
      </c>
      <c r="B135" s="11" t="s">
        <v>333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93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334</v>
      </c>
      <c r="B136" s="16" t="s">
        <v>335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336</v>
      </c>
      <c r="B137" s="16" t="s">
        <v>337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338</v>
      </c>
      <c r="B138" s="11" t="s">
        <v>339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94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340</v>
      </c>
      <c r="B139" s="11" t="s">
        <v>341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95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393</v>
      </c>
      <c r="B140" s="23"/>
      <c r="C140" s="24">
        <f>SUM(C2:C139)</f>
        <v>138</v>
      </c>
      <c r="D140" s="24">
        <f>SUM(D2:D139)</f>
        <v>95</v>
      </c>
      <c r="E140" s="24">
        <f>SUM(E2:E139)</f>
        <v>40</v>
      </c>
      <c r="F140" s="24">
        <f>SUM(F2:F139)</f>
        <v>3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344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0" t="s">
        <v>351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352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353</v>
      </c>
      <c r="B4" s="0">
        <f>SUM(Days!C12:C18)</f>
        <v>7</v>
      </c>
      <c r="C4" s="0">
        <f>SUM(Days!D12:D18)</f>
        <v>4</v>
      </c>
      <c r="D4" s="16">
        <f>SUM(Days!E12:E18)</f>
        <v>2</v>
      </c>
      <c r="E4" s="17">
        <f>SUM(Days!F12:F18)</f>
        <v>1</v>
      </c>
      <c r="F4" s="0">
        <f>SUM(Days!H12:H18)</f>
        <v>0</v>
      </c>
      <c r="G4" s="0">
        <f>SUM(Days!L12:L18)</f>
        <v>0</v>
      </c>
    </row>
    <row r="5" spans="1:8">
      <c r="A5" s="0" t="s">
        <v>354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1</v>
      </c>
      <c r="F5" s="0">
        <f>SUM(Days!H19:H25)</f>
        <v>0</v>
      </c>
      <c r="G5" s="0">
        <f>SUM(Days!L19:L25)</f>
        <v>0</v>
      </c>
    </row>
    <row r="6" spans="1:8">
      <c r="A6" s="0" t="s">
        <v>355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356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357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358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359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360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361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362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363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364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365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366</v>
      </c>
      <c r="B17" s="0">
        <f>SUM(Days!C103:C109)</f>
        <v>7</v>
      </c>
      <c r="C17" s="0">
        <f>SUM(Days!D103:D109)</f>
        <v>4</v>
      </c>
      <c r="D17" s="16">
        <f>SUM(Days!E103:E109)</f>
        <v>2</v>
      </c>
      <c r="E17" s="17">
        <f>SUM(Days!F103:F109)</f>
        <v>1</v>
      </c>
      <c r="F17" s="0">
        <f>SUM(Days!H103:H109)</f>
        <v>0</v>
      </c>
      <c r="G17" s="0">
        <f>SUM(Days!L103:L109)</f>
        <v>0</v>
      </c>
    </row>
    <row r="18" spans="1:8">
      <c r="A18" s="0" t="s">
        <v>367</v>
      </c>
      <c r="B18" s="0">
        <f>SUM(Days!C110:C116)</f>
        <v>7</v>
      </c>
      <c r="C18" s="0">
        <f>SUM(Days!D110:D116)</f>
        <v>5</v>
      </c>
      <c r="D18" s="16">
        <f>SUM(Days!E110:E116)</f>
        <v>2</v>
      </c>
      <c r="E18" s="17">
        <f>SUM(Days!F110:F116)</f>
        <v>0</v>
      </c>
      <c r="F18" s="0">
        <f>SUM(Days!H110:H116)</f>
        <v>0</v>
      </c>
      <c r="G18" s="0">
        <f>SUM(Days!L110:L116)</f>
        <v>0</v>
      </c>
    </row>
    <row r="19" spans="1:8">
      <c r="A19" s="0" t="s">
        <v>368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369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370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371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393</v>
      </c>
      <c r="B23" s="20">
        <f>SUM(B2:B22)</f>
        <v>138</v>
      </c>
      <c r="C23" s="20">
        <f>SUM(C2:C22)</f>
        <v>95</v>
      </c>
      <c r="D23" s="20">
        <f>SUM(D2:D22)</f>
        <v>40</v>
      </c>
      <c r="E23" s="20">
        <f>SUM(E2:E22)</f>
        <v>3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373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0" t="s">
        <v>380</v>
      </c>
      <c r="B2" s="0">
        <f>SUM(Days!C2:C18)</f>
        <v>17</v>
      </c>
      <c r="C2" s="0">
        <f>SUM(Days!D2:D18)</f>
        <v>10</v>
      </c>
      <c r="D2" s="16">
        <f>SUM(Days!E2:E18)</f>
        <v>6</v>
      </c>
      <c r="E2" s="17">
        <f>SUM(Days!F2:F18)</f>
        <v>1</v>
      </c>
      <c r="F2" s="0">
        <f>SUM(Days!H2:H18)</f>
        <v>0</v>
      </c>
      <c r="G2" s="0">
        <f>SUM(Days!L2:L18)</f>
        <v>0</v>
      </c>
    </row>
    <row r="3" spans="1:8">
      <c r="A3" s="0" t="s">
        <v>381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1</v>
      </c>
      <c r="F3" s="0">
        <f>SUM(Days!H19:H49)</f>
        <v>0</v>
      </c>
      <c r="G3" s="0">
        <f>SUM(Days!L19:L49)</f>
        <v>0</v>
      </c>
    </row>
    <row r="4" spans="1:8">
      <c r="A4" s="0" t="s">
        <v>382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383</v>
      </c>
      <c r="B5" s="0">
        <f>SUM(Days!C79:C109)</f>
        <v>31</v>
      </c>
      <c r="C5" s="0">
        <f>SUM(Days!D79:D109)</f>
        <v>20</v>
      </c>
      <c r="D5" s="16">
        <f>SUM(Days!E79:E109)</f>
        <v>10</v>
      </c>
      <c r="E5" s="17">
        <f>SUM(Days!F79:F109)</f>
        <v>1</v>
      </c>
      <c r="F5" s="0">
        <f>SUM(Days!H79:H109)</f>
        <v>0</v>
      </c>
      <c r="G5" s="0">
        <f>SUM(Days!L79:L109)</f>
        <v>0</v>
      </c>
    </row>
    <row r="6" spans="1:8">
      <c r="A6" s="0" t="s">
        <v>384</v>
      </c>
      <c r="B6" s="0">
        <f>SUM(Days!C110:C139)</f>
        <v>30</v>
      </c>
      <c r="C6" s="0">
        <f>SUM(Days!D110:D139)</f>
        <v>22</v>
      </c>
      <c r="D6" s="16">
        <f>SUM(Days!E110:E139)</f>
        <v>8</v>
      </c>
      <c r="E6" s="17">
        <f>SUM(Days!F110:F139)</f>
        <v>0</v>
      </c>
      <c r="F6" s="0">
        <f>SUM(Days!H110:H139)</f>
        <v>0</v>
      </c>
      <c r="G6" s="0">
        <f>SUM(Days!L110:L139)</f>
        <v>0</v>
      </c>
    </row>
    <row r="7" spans="1:8">
      <c r="A7" s="19" t="s">
        <v>393</v>
      </c>
      <c r="B7" s="20">
        <f>SUM(B2:B6)</f>
        <v>138</v>
      </c>
      <c r="C7" s="20">
        <f>SUM(C2:C6)</f>
        <v>95</v>
      </c>
      <c r="D7" s="20">
        <f>SUM(D2:D6)</f>
        <v>40</v>
      </c>
      <c r="E7" s="20">
        <f>SUM(E2:E6)</f>
        <v>3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386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10</v>
      </c>
      <c r="D2" s="16">
        <f>SUM(Days!E2:E18)</f>
        <v>6</v>
      </c>
      <c r="E2" s="17">
        <f>SUM(Days!F2:F18)</f>
        <v>1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85</v>
      </c>
      <c r="D3" s="16">
        <f>SUM(Days!E19:E139)</f>
        <v>34</v>
      </c>
      <c r="E3" s="17">
        <f>SUM(Days!F19:F139)</f>
        <v>2</v>
      </c>
      <c r="F3" s="0">
        <f>SUM(Days!H19:H139)</f>
        <v>0</v>
      </c>
      <c r="G3" s="0">
        <f>SUM(Days!L19:L139)</f>
        <v>0</v>
      </c>
    </row>
    <row r="4" spans="1:8">
      <c r="A4" s="19" t="s">
        <v>393</v>
      </c>
      <c r="B4" s="20">
        <f>SUM(B2:B3)</f>
        <v>138</v>
      </c>
      <c r="C4" s="20">
        <f>SUM(C2:C3)</f>
        <v>95</v>
      </c>
      <c r="D4" s="20">
        <f>SUM(D2:D3)</f>
        <v>40</v>
      </c>
      <c r="E4" s="20">
        <f>SUM(E2:E3)</f>
        <v>3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2026-08-04T17:49:27+02:00</dcterms:created>
  <dcterms:modified xsi:type="dcterms:W3CDTF">2026-08-04T17:49:27+02:00</dcterms:modified>
  <dc:title>Untitled Spreadsheet</dc:title>
  <dc:description/>
  <dc:subject/>
  <cp:keywords/>
  <cp:category/>
</cp:coreProperties>
</file>